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8800" windowHeight="12435" tabRatio="500"/>
  </bookViews>
  <sheets>
    <sheet name="Quote" sheetId="1" r:id="rId1"/>
    <sheet name="Tax Selection" sheetId="2" r:id="rId2"/>
  </sheets>
  <definedNames>
    <definedName name="_xlnm.Print_Area" localSheetId="0">Quote!$C$3:$K$64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6" i="1" l="1"/>
  <c r="J12" i="1" l="1"/>
  <c r="J9" i="1"/>
  <c r="K26" i="1"/>
  <c r="J27" i="1"/>
  <c r="K27" i="1"/>
  <c r="J28" i="1"/>
  <c r="K28" i="1" s="1"/>
  <c r="J29" i="1"/>
  <c r="K29" i="1"/>
  <c r="J30" i="1"/>
  <c r="K30" i="1" s="1"/>
  <c r="J31" i="1"/>
  <c r="K31" i="1"/>
  <c r="J32" i="1"/>
  <c r="K32" i="1" s="1"/>
  <c r="J33" i="1"/>
  <c r="K33" i="1"/>
  <c r="J34" i="1"/>
  <c r="K34" i="1" s="1"/>
  <c r="J38" i="1"/>
  <c r="K38" i="1"/>
  <c r="J39" i="1"/>
  <c r="K39" i="1" s="1"/>
  <c r="J40" i="1"/>
  <c r="K40" i="1"/>
  <c r="J41" i="1"/>
  <c r="K41" i="1" s="1"/>
  <c r="J42" i="1"/>
  <c r="K42" i="1"/>
  <c r="J43" i="1"/>
  <c r="K43" i="1" s="1"/>
  <c r="J44" i="1"/>
  <c r="K44" i="1"/>
  <c r="J45" i="1"/>
  <c r="K45" i="1" s="1"/>
  <c r="K47" i="1" l="1"/>
  <c r="K50" i="1"/>
  <c r="K48" i="1"/>
</calcChain>
</file>

<file path=xl/sharedStrings.xml><?xml version="1.0" encoding="utf-8"?>
<sst xmlns="http://schemas.openxmlformats.org/spreadsheetml/2006/main" count="47" uniqueCount="43">
  <si>
    <t>Ust.-%</t>
  </si>
  <si>
    <t>Quote</t>
  </si>
  <si>
    <t>Recipient</t>
  </si>
  <si>
    <t>Quote date</t>
  </si>
  <si>
    <t>Quote no.</t>
  </si>
  <si>
    <t>Customer no.</t>
  </si>
  <si>
    <t>Quote valid until</t>
  </si>
  <si>
    <t>Issued by</t>
  </si>
  <si>
    <t>Contact person</t>
  </si>
  <si>
    <t>Additional information and conditions</t>
  </si>
  <si>
    <t>Thank you for your interest in our products and services.</t>
  </si>
  <si>
    <t>We hereby make you the following offer:</t>
  </si>
  <si>
    <t>The delivery will take place within 4 weeks after receiving the order confirmation.</t>
  </si>
  <si>
    <t>Description</t>
  </si>
  <si>
    <t>QTY</t>
  </si>
  <si>
    <t>Unit</t>
  </si>
  <si>
    <t>Price/Unit</t>
  </si>
  <si>
    <t>Tax %</t>
  </si>
  <si>
    <t>Tax</t>
  </si>
  <si>
    <t>Total</t>
  </si>
  <si>
    <t>pc</t>
  </si>
  <si>
    <t>hrs</t>
  </si>
  <si>
    <t>Service</t>
  </si>
  <si>
    <t>Product</t>
  </si>
  <si>
    <t>Total amount</t>
  </si>
  <si>
    <t>Net amount</t>
  </si>
  <si>
    <t>Contact information</t>
  </si>
  <si>
    <t>Example Company Ltd.</t>
  </si>
  <si>
    <t>75 Guild Street</t>
  </si>
  <si>
    <t>Croydon</t>
  </si>
  <si>
    <t>CR3 7PB</t>
  </si>
  <si>
    <t>John Smith</t>
  </si>
  <si>
    <t>59 Crown Street</t>
  </si>
  <si>
    <t>Simon Osbourne</t>
  </si>
  <si>
    <t>James Lucy</t>
  </si>
  <si>
    <t xml:space="preserve">Example Company Ltd. </t>
  </si>
  <si>
    <t>VAT</t>
  </si>
  <si>
    <t>Tel.: 020 8725 6707</t>
  </si>
  <si>
    <t>W1F 7LJ</t>
  </si>
  <si>
    <t>Phone 020 7946 0110</t>
  </si>
  <si>
    <t>E-mail: jlucy@example-company.co.uk</t>
  </si>
  <si>
    <t>www.example-company.co.uk</t>
  </si>
  <si>
    <t xml:space="preserve"> &lt;= You can change the VAT rate for your offer template here.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</si>
</sst>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\ &quot;€&quot;"/>
    <numFmt numFmtId="165" formatCode="#,##0.00\ \k\r"/>
    <numFmt numFmtId="166" formatCode="0.0%"/>
    <numFmt numFmtId="167" formatCode="_-[$£-809]* #,##0.00_-;\-[$£-809]* #,##0.00_-;_-[$£-809]* &quot;-&quot;??_-;_-@_-"/>
    <numFmt numFmtId="168" formatCode="#,##0.00\ [$€-407]"/>
    <numFmt numFmtId="169" formatCode="d\.m\.yyyy;@"/>
    <numFmt numFmtId="170" formatCode="#,##0.00\ [$GBP];\-#,##0.00\ [$GBP]"/>
    <numFmt numFmtId="171" formatCode="_-* #,##0.00\ [$GBP]_-;\-* #,##0.00\ [$GBP]_-;_-* &quot;-&quot;??\ [$GBP]_-;_-@_-"/>
    <numFmt numFmtId="172" formatCode="#,##0.00\ [$GBP]"/>
  </numFmts>
  <fonts count="2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rgb="FF00B4C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b/>
      <u/>
      <sz val="11"/>
      <color theme="0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1" tint="0.499984740745262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0" fillId="0" borderId="0"/>
  </cellStyleXfs>
  <cellXfs count="120">
    <xf numFmtId="0" fontId="0" fillId="0" borderId="0" xfId="0"/>
    <xf numFmtId="9" fontId="4" fillId="2" borderId="2" xfId="0" applyNumberFormat="1" applyFont="1" applyFill="1" applyBorder="1"/>
    <xf numFmtId="9" fontId="4" fillId="2" borderId="3" xfId="0" applyNumberFormat="1" applyFont="1" applyFill="1" applyBorder="1"/>
    <xf numFmtId="0" fontId="4" fillId="3" borderId="0" xfId="0" applyFont="1" applyFill="1"/>
    <xf numFmtId="0" fontId="0" fillId="3" borderId="0" xfId="0" applyFill="1"/>
    <xf numFmtId="0" fontId="3" fillId="3" borderId="0" xfId="1" applyFill="1"/>
    <xf numFmtId="0" fontId="5" fillId="3" borderId="0" xfId="0" quotePrefix="1" applyFont="1" applyFill="1"/>
    <xf numFmtId="0" fontId="4" fillId="4" borderId="1" xfId="0" applyFont="1" applyFill="1" applyBorder="1" applyAlignment="1">
      <alignment horizontal="right"/>
    </xf>
    <xf numFmtId="0" fontId="0" fillId="3" borderId="0" xfId="0" applyFill="1"/>
    <xf numFmtId="0" fontId="4" fillId="3" borderId="0" xfId="0" applyFont="1" applyFill="1" applyBorder="1"/>
    <xf numFmtId="0" fontId="0" fillId="3" borderId="0" xfId="0" applyFont="1" applyFill="1" applyBorder="1"/>
    <xf numFmtId="0" fontId="6" fillId="3" borderId="0" xfId="0" applyFont="1" applyFill="1" applyBorder="1"/>
    <xf numFmtId="0" fontId="6" fillId="3" borderId="0" xfId="0" applyFont="1" applyFill="1" applyBorder="1" applyAlignment="1">
      <alignment horizontal="left" indent="1"/>
    </xf>
    <xf numFmtId="0" fontId="3" fillId="3" borderId="0" xfId="1" applyFont="1" applyFill="1" applyBorder="1"/>
    <xf numFmtId="0" fontId="3" fillId="3" borderId="0" xfId="1" applyFont="1" applyFill="1" applyBorder="1" applyAlignment="1">
      <alignment horizontal="left" indent="1"/>
    </xf>
    <xf numFmtId="0" fontId="7" fillId="3" borderId="0" xfId="1" applyFont="1" applyFill="1" applyBorder="1"/>
    <xf numFmtId="0" fontId="7" fillId="3" borderId="0" xfId="1" applyFont="1" applyFill="1" applyBorder="1" applyAlignment="1">
      <alignment horizontal="left"/>
    </xf>
    <xf numFmtId="0" fontId="0" fillId="2" borderId="0" xfId="0" applyFont="1" applyFill="1"/>
    <xf numFmtId="0" fontId="8" fillId="2" borderId="0" xfId="0" applyFont="1" applyFill="1" applyAlignment="1">
      <alignment horizontal="left"/>
    </xf>
    <xf numFmtId="14" fontId="0" fillId="2" borderId="0" xfId="0" applyNumberFormat="1" applyFont="1" applyFill="1" applyBorder="1" applyAlignment="1"/>
    <xf numFmtId="0" fontId="0" fillId="3" borderId="0" xfId="0" applyFont="1" applyFill="1"/>
    <xf numFmtId="0" fontId="9" fillId="2" borderId="0" xfId="0" applyFont="1" applyFill="1" applyAlignment="1">
      <alignment horizontal="left"/>
    </xf>
    <xf numFmtId="0" fontId="11" fillId="2" borderId="0" xfId="0" applyFont="1" applyFill="1"/>
    <xf numFmtId="14" fontId="0" fillId="2" borderId="0" xfId="0" applyNumberFormat="1" applyFont="1" applyFill="1" applyBorder="1" applyAlignment="1">
      <alignment horizontal="left"/>
    </xf>
    <xf numFmtId="0" fontId="4" fillId="2" borderId="0" xfId="0" applyFont="1" applyFill="1"/>
    <xf numFmtId="0" fontId="0" fillId="2" borderId="0" xfId="0" applyFont="1" applyFill="1" applyAlignment="1"/>
    <xf numFmtId="0" fontId="1" fillId="3" borderId="0" xfId="0" applyFont="1" applyFill="1" applyBorder="1"/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2" borderId="0" xfId="0" applyFont="1" applyFill="1" applyBorder="1"/>
    <xf numFmtId="0" fontId="12" fillId="2" borderId="0" xfId="0" applyFont="1" applyFill="1"/>
    <xf numFmtId="14" fontId="0" fillId="2" borderId="0" xfId="0" applyNumberFormat="1" applyFont="1" applyFill="1" applyAlignment="1">
      <alignment horizontal="left"/>
    </xf>
    <xf numFmtId="0" fontId="0" fillId="3" borderId="0" xfId="0" applyFont="1" applyFill="1" applyAlignment="1">
      <alignment horizontal="right"/>
    </xf>
    <xf numFmtId="0" fontId="0" fillId="2" borderId="0" xfId="0" applyFont="1" applyFill="1" applyAlignment="1">
      <alignment horizontal="left"/>
    </xf>
    <xf numFmtId="166" fontId="0" fillId="2" borderId="0" xfId="0" applyNumberFormat="1" applyFont="1" applyFill="1" applyBorder="1" applyAlignment="1">
      <alignment horizontal="left"/>
    </xf>
    <xf numFmtId="0" fontId="3" fillId="3" borderId="0" xfId="1" applyFont="1" applyFill="1" applyBorder="1" applyAlignment="1">
      <alignment horizontal="left"/>
    </xf>
    <xf numFmtId="0" fontId="0" fillId="3" borderId="0" xfId="0" applyFont="1" applyFill="1" applyBorder="1" applyAlignment="1"/>
    <xf numFmtId="0" fontId="0" fillId="3" borderId="0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13" fillId="2" borderId="0" xfId="0" applyFont="1" applyFill="1"/>
    <xf numFmtId="0" fontId="14" fillId="5" borderId="0" xfId="0" applyFont="1" applyFill="1"/>
    <xf numFmtId="0" fontId="4" fillId="3" borderId="0" xfId="0" applyFont="1" applyFill="1" applyBorder="1" applyAlignment="1">
      <alignment horizontal="right"/>
    </xf>
    <xf numFmtId="0" fontId="15" fillId="2" borderId="0" xfId="0" applyFont="1" applyFill="1" applyAlignment="1">
      <alignment horizontal="right"/>
    </xf>
    <xf numFmtId="165" fontId="0" fillId="3" borderId="0" xfId="0" applyNumberFormat="1" applyFont="1" applyFill="1" applyBorder="1"/>
    <xf numFmtId="0" fontId="0" fillId="3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0" fillId="2" borderId="11" xfId="0" applyFont="1" applyFill="1" applyBorder="1"/>
    <xf numFmtId="0" fontId="0" fillId="2" borderId="5" xfId="0" applyFont="1" applyFill="1" applyBorder="1"/>
    <xf numFmtId="0" fontId="0" fillId="2" borderId="6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9" fontId="0" fillId="2" borderId="1" xfId="0" applyNumberFormat="1" applyFont="1" applyFill="1" applyBorder="1"/>
    <xf numFmtId="165" fontId="0" fillId="2" borderId="0" xfId="0" applyNumberFormat="1" applyFont="1" applyFill="1" applyBorder="1"/>
    <xf numFmtId="14" fontId="0" fillId="3" borderId="0" xfId="0" applyNumberFormat="1" applyFont="1" applyFill="1" applyBorder="1" applyAlignment="1">
      <alignment horizontal="right"/>
    </xf>
    <xf numFmtId="14" fontId="0" fillId="3" borderId="0" xfId="0" applyNumberFormat="1" applyFont="1" applyFill="1" applyBorder="1" applyAlignment="1">
      <alignment horizontal="left"/>
    </xf>
    <xf numFmtId="0" fontId="0" fillId="2" borderId="4" xfId="0" applyFont="1" applyFill="1" applyBorder="1"/>
    <xf numFmtId="0" fontId="0" fillId="2" borderId="7" xfId="0" applyFont="1" applyFill="1" applyBorder="1"/>
    <xf numFmtId="0" fontId="0" fillId="2" borderId="2" xfId="0" applyFont="1" applyFill="1" applyBorder="1"/>
    <xf numFmtId="0" fontId="0" fillId="2" borderId="2" xfId="0" applyFont="1" applyFill="1" applyBorder="1" applyAlignment="1">
      <alignment horizontal="center"/>
    </xf>
    <xf numFmtId="9" fontId="0" fillId="2" borderId="2" xfId="0" applyNumberFormat="1" applyFont="1" applyFill="1" applyBorder="1"/>
    <xf numFmtId="0" fontId="0" fillId="3" borderId="0" xfId="0" applyFont="1" applyFill="1" applyBorder="1" applyAlignment="1">
      <alignment horizontal="left"/>
    </xf>
    <xf numFmtId="167" fontId="0" fillId="2" borderId="2" xfId="0" applyNumberFormat="1" applyFont="1" applyFill="1" applyBorder="1"/>
    <xf numFmtId="166" fontId="0" fillId="3" borderId="0" xfId="0" applyNumberFormat="1" applyFont="1" applyFill="1" applyBorder="1" applyAlignment="1">
      <alignment horizontal="left"/>
    </xf>
    <xf numFmtId="165" fontId="0" fillId="3" borderId="0" xfId="0" applyNumberFormat="1" applyFont="1" applyFill="1"/>
    <xf numFmtId="0" fontId="0" fillId="2" borderId="8" xfId="0" applyFont="1" applyFill="1" applyBorder="1"/>
    <xf numFmtId="0" fontId="0" fillId="2" borderId="9" xfId="0" applyFont="1" applyFill="1" applyBorder="1"/>
    <xf numFmtId="0" fontId="0" fillId="2" borderId="10" xfId="0" applyFont="1" applyFill="1" applyBorder="1"/>
    <xf numFmtId="0" fontId="0" fillId="2" borderId="3" xfId="0" applyFont="1" applyFill="1" applyBorder="1"/>
    <xf numFmtId="0" fontId="0" fillId="2" borderId="3" xfId="0" applyFont="1" applyFill="1" applyBorder="1" applyAlignment="1">
      <alignment horizontal="center"/>
    </xf>
    <xf numFmtId="167" fontId="0" fillId="2" borderId="3" xfId="0" applyNumberFormat="1" applyFont="1" applyFill="1" applyBorder="1"/>
    <xf numFmtId="9" fontId="0" fillId="2" borderId="3" xfId="0" applyNumberFormat="1" applyFont="1" applyFill="1" applyBorder="1"/>
    <xf numFmtId="0" fontId="0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/>
    <xf numFmtId="9" fontId="0" fillId="2" borderId="0" xfId="0" applyNumberFormat="1" applyFont="1" applyFill="1" applyBorder="1"/>
    <xf numFmtId="168" fontId="0" fillId="2" borderId="0" xfId="0" applyNumberFormat="1" applyFont="1" applyFill="1"/>
    <xf numFmtId="165" fontId="0" fillId="2" borderId="0" xfId="0" applyNumberFormat="1" applyFont="1" applyFill="1"/>
    <xf numFmtId="0" fontId="4" fillId="2" borderId="12" xfId="0" applyFont="1" applyFill="1" applyBorder="1"/>
    <xf numFmtId="0" fontId="16" fillId="2" borderId="0" xfId="0" applyFont="1" applyFill="1"/>
    <xf numFmtId="0" fontId="17" fillId="2" borderId="0" xfId="0" applyFont="1" applyFill="1"/>
    <xf numFmtId="165" fontId="16" fillId="2" borderId="0" xfId="0" applyNumberFormat="1" applyFont="1" applyFill="1"/>
    <xf numFmtId="0" fontId="0" fillId="2" borderId="17" xfId="0" applyFont="1" applyFill="1" applyBorder="1"/>
    <xf numFmtId="0" fontId="18" fillId="2" borderId="0" xfId="0" applyFont="1" applyFill="1" applyBorder="1"/>
    <xf numFmtId="0" fontId="19" fillId="2" borderId="0" xfId="0" applyFont="1" applyFill="1"/>
    <xf numFmtId="0" fontId="19" fillId="2" borderId="0" xfId="0" applyFont="1" applyFill="1" applyBorder="1"/>
    <xf numFmtId="0" fontId="18" fillId="2" borderId="0" xfId="0" applyFont="1" applyFill="1" applyBorder="1" applyAlignment="1">
      <alignment horizontal="left"/>
    </xf>
    <xf numFmtId="0" fontId="1" fillId="2" borderId="0" xfId="0" applyFont="1" applyFill="1"/>
    <xf numFmtId="0" fontId="19" fillId="2" borderId="0" xfId="0" applyFont="1" applyFill="1" applyAlignment="1">
      <alignment horizontal="left"/>
    </xf>
    <xf numFmtId="0" fontId="1" fillId="3" borderId="0" xfId="0" applyFont="1" applyFill="1"/>
    <xf numFmtId="0" fontId="4" fillId="6" borderId="13" xfId="0" applyFont="1" applyFill="1" applyBorder="1"/>
    <xf numFmtId="0" fontId="4" fillId="6" borderId="14" xfId="0" applyFont="1" applyFill="1" applyBorder="1"/>
    <xf numFmtId="0" fontId="4" fillId="6" borderId="15" xfId="0" applyFont="1" applyFill="1" applyBorder="1"/>
    <xf numFmtId="0" fontId="4" fillId="6" borderId="16" xfId="0" applyFont="1" applyFill="1" applyBorder="1" applyAlignment="1">
      <alignment horizontal="right"/>
    </xf>
    <xf numFmtId="0" fontId="4" fillId="6" borderId="16" xfId="0" applyFont="1" applyFill="1" applyBorder="1" applyAlignment="1">
      <alignment horizontal="center"/>
    </xf>
    <xf numFmtId="0" fontId="0" fillId="2" borderId="0" xfId="0" applyFont="1" applyFill="1" applyAlignment="1">
      <alignment horizontal="left" vertical="top"/>
    </xf>
    <xf numFmtId="0" fontId="21" fillId="0" borderId="0" xfId="2" applyFont="1"/>
    <xf numFmtId="0" fontId="22" fillId="0" borderId="0" xfId="2" applyFont="1"/>
    <xf numFmtId="0" fontId="23" fillId="2" borderId="0" xfId="0" applyFont="1" applyFill="1" applyBorder="1"/>
    <xf numFmtId="0" fontId="24" fillId="2" borderId="0" xfId="0" applyFont="1" applyFill="1"/>
    <xf numFmtId="170" fontId="0" fillId="2" borderId="1" xfId="0" applyNumberFormat="1" applyFont="1" applyFill="1" applyBorder="1"/>
    <xf numFmtId="171" fontId="0" fillId="2" borderId="2" xfId="0" applyNumberFormat="1" applyFont="1" applyFill="1" applyBorder="1"/>
    <xf numFmtId="172" fontId="0" fillId="2" borderId="0" xfId="0" applyNumberFormat="1" applyFont="1" applyFill="1"/>
    <xf numFmtId="172" fontId="0" fillId="2" borderId="12" xfId="0" applyNumberFormat="1" applyFont="1" applyFill="1" applyBorder="1"/>
    <xf numFmtId="172" fontId="16" fillId="2" borderId="0" xfId="0" applyNumberFormat="1" applyFont="1" applyFill="1"/>
    <xf numFmtId="0" fontId="25" fillId="2" borderId="0" xfId="0" applyFont="1" applyFill="1"/>
    <xf numFmtId="0" fontId="26" fillId="2" borderId="0" xfId="0" applyFont="1" applyFill="1"/>
    <xf numFmtId="0" fontId="27" fillId="2" borderId="0" xfId="0" applyFont="1" applyFill="1" applyBorder="1"/>
    <xf numFmtId="0" fontId="27" fillId="2" borderId="0" xfId="0" applyFont="1" applyFill="1"/>
    <xf numFmtId="0" fontId="27" fillId="0" borderId="0" xfId="0" quotePrefix="1" applyFont="1"/>
    <xf numFmtId="0" fontId="28" fillId="2" borderId="0" xfId="0" applyFont="1" applyFill="1" applyBorder="1"/>
    <xf numFmtId="0" fontId="0" fillId="3" borderId="0" xfId="0" applyFont="1" applyFill="1" applyBorder="1" applyAlignment="1">
      <alignment wrapText="1"/>
    </xf>
    <xf numFmtId="0" fontId="3" fillId="3" borderId="0" xfId="1" applyFont="1" applyFill="1" applyBorder="1" applyAlignment="1">
      <alignment horizontal="left"/>
    </xf>
    <xf numFmtId="169" fontId="0" fillId="3" borderId="0" xfId="0" applyNumberFormat="1" applyFont="1" applyFill="1" applyAlignment="1">
      <alignment horizontal="left" indent="1"/>
    </xf>
    <xf numFmtId="166" fontId="0" fillId="3" borderId="0" xfId="0" applyNumberFormat="1" applyFont="1" applyFill="1" applyAlignment="1">
      <alignment horizontal="left" indent="1"/>
    </xf>
    <xf numFmtId="0" fontId="0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2" borderId="0" xfId="0" applyFont="1" applyFill="1" applyAlignment="1">
      <alignment horizontal="left" indent="1"/>
    </xf>
    <xf numFmtId="0" fontId="0" fillId="3" borderId="0" xfId="0" applyFont="1" applyFill="1" applyAlignment="1">
      <alignment horizontal="left" indent="1"/>
    </xf>
    <xf numFmtId="0" fontId="0" fillId="3" borderId="0" xfId="0" applyFill="1"/>
  </cellXfs>
  <cellStyles count="3">
    <cellStyle name="Hyperlink" xfId="1" builtinId="8"/>
    <cellStyle name="Standard" xfId="0" builtinId="0"/>
    <cellStyle name="Standard 2" xfId="2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66"/>
  <sheetViews>
    <sheetView tabSelected="1" showRuler="0" zoomScale="110" zoomScaleNormal="110" zoomScalePageLayoutView="110" workbookViewId="0">
      <selection activeCell="O17" sqref="O17"/>
    </sheetView>
  </sheetViews>
  <sheetFormatPr baseColWidth="10" defaultColWidth="10.875" defaultRowHeight="15.75" x14ac:dyDescent="0.25"/>
  <cols>
    <col min="1" max="1" width="3.125" style="20" customWidth="1"/>
    <col min="2" max="2" width="2.625" style="20" customWidth="1"/>
    <col min="3" max="3" width="19.125" style="20" customWidth="1"/>
    <col min="4" max="4" width="1.875" style="20" customWidth="1"/>
    <col min="5" max="5" width="19.5" style="20" customWidth="1"/>
    <col min="6" max="6" width="8.625" style="20" customWidth="1"/>
    <col min="7" max="7" width="8.125" style="20" customWidth="1"/>
    <col min="8" max="8" width="15" style="20" customWidth="1"/>
    <col min="9" max="9" width="8.375" style="20" customWidth="1"/>
    <col min="10" max="10" width="12.375" style="20" customWidth="1"/>
    <col min="11" max="11" width="15.625" style="20" customWidth="1"/>
    <col min="12" max="12" width="2.125" style="20" customWidth="1"/>
    <col min="13" max="13" width="12.875" style="20" customWidth="1"/>
    <col min="14" max="14" width="2.625" style="20" customWidth="1"/>
    <col min="15" max="15" width="18" style="20" customWidth="1"/>
    <col min="16" max="16" width="22.125" style="20" customWidth="1"/>
    <col min="17" max="16384" width="10.875" style="20"/>
  </cols>
  <sheetData>
    <row r="2" spans="2:20" ht="24.95" customHeight="1" x14ac:dyDescent="0.35">
      <c r="B2" s="17"/>
      <c r="C2" s="18"/>
      <c r="D2" s="17"/>
      <c r="E2" s="17"/>
      <c r="F2" s="17"/>
      <c r="G2" s="19"/>
      <c r="H2" s="19"/>
      <c r="I2" s="17"/>
      <c r="J2" s="17"/>
      <c r="K2" s="17"/>
      <c r="L2" s="17"/>
      <c r="N2" s="9"/>
      <c r="O2" s="10"/>
      <c r="P2" s="10"/>
      <c r="Q2" s="10"/>
      <c r="R2" s="10"/>
      <c r="S2" s="10"/>
      <c r="T2" s="10"/>
    </row>
    <row r="3" spans="2:20" ht="26.25" x14ac:dyDescent="0.4">
      <c r="B3" s="17"/>
      <c r="C3" s="21" t="s">
        <v>27</v>
      </c>
      <c r="D3" s="17"/>
      <c r="E3" s="17"/>
      <c r="F3" s="17"/>
      <c r="G3" s="17"/>
      <c r="H3" s="115" t="s">
        <v>1</v>
      </c>
      <c r="I3" s="116"/>
      <c r="J3" s="116"/>
      <c r="K3" s="17"/>
      <c r="L3" s="17"/>
      <c r="N3" s="10"/>
      <c r="O3" s="10"/>
      <c r="P3" s="9"/>
      <c r="Q3" s="10"/>
      <c r="R3" s="10"/>
      <c r="S3" s="10"/>
      <c r="T3" s="10"/>
    </row>
    <row r="4" spans="2:20" ht="15.75" customHeight="1" x14ac:dyDescent="0.25">
      <c r="B4" s="17"/>
      <c r="C4" s="22" t="s">
        <v>28</v>
      </c>
      <c r="D4" s="23"/>
      <c r="E4" s="23"/>
      <c r="F4" s="17"/>
      <c r="G4" s="24"/>
      <c r="H4" s="25"/>
      <c r="I4" s="114"/>
      <c r="J4" s="114"/>
      <c r="K4" s="17"/>
      <c r="L4" s="17"/>
      <c r="N4" s="26"/>
      <c r="O4" s="11"/>
      <c r="P4" s="110"/>
      <c r="Q4" s="110"/>
      <c r="R4" s="110"/>
      <c r="S4" s="10"/>
      <c r="T4" s="10"/>
    </row>
    <row r="5" spans="2:20" x14ac:dyDescent="0.25">
      <c r="B5" s="17"/>
      <c r="C5" s="22" t="s">
        <v>29</v>
      </c>
      <c r="D5" s="27"/>
      <c r="E5" s="27"/>
      <c r="F5" s="17"/>
      <c r="G5" s="17"/>
      <c r="H5" s="17"/>
      <c r="I5" s="28"/>
      <c r="J5" s="17"/>
      <c r="K5" s="17"/>
      <c r="L5" s="17"/>
      <c r="N5" s="10"/>
      <c r="O5" s="12"/>
      <c r="P5" s="9"/>
      <c r="Q5" s="13"/>
      <c r="R5" s="10"/>
      <c r="S5" s="10"/>
      <c r="T5" s="10"/>
    </row>
    <row r="6" spans="2:20" x14ac:dyDescent="0.25">
      <c r="B6" s="17"/>
      <c r="C6" s="98" t="s">
        <v>30</v>
      </c>
      <c r="D6" s="17"/>
      <c r="E6" s="17"/>
      <c r="F6" s="17"/>
      <c r="G6" s="17"/>
      <c r="H6" s="24"/>
      <c r="I6" s="17"/>
      <c r="J6" s="17"/>
      <c r="K6" s="17"/>
      <c r="L6" s="17"/>
      <c r="N6" s="12"/>
      <c r="O6" s="11"/>
      <c r="P6" s="9"/>
      <c r="Q6" s="13"/>
      <c r="R6" s="10"/>
      <c r="S6" s="10"/>
      <c r="T6" s="10"/>
    </row>
    <row r="7" spans="2:20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N7" s="11"/>
      <c r="O7" s="11"/>
      <c r="P7" s="9"/>
      <c r="Q7" s="10"/>
      <c r="R7" s="10"/>
      <c r="S7" s="10"/>
      <c r="T7" s="10"/>
    </row>
    <row r="8" spans="2:20" x14ac:dyDescent="0.25">
      <c r="B8" s="17"/>
      <c r="C8" s="24" t="s">
        <v>2</v>
      </c>
      <c r="D8" s="29"/>
      <c r="E8" s="23"/>
      <c r="F8" s="17"/>
      <c r="G8" s="17"/>
      <c r="H8" s="30"/>
      <c r="I8" s="30"/>
      <c r="J8" s="17"/>
      <c r="K8" s="17"/>
      <c r="L8" s="17"/>
      <c r="N8" s="11"/>
      <c r="O8" s="12"/>
      <c r="P8" s="111"/>
      <c r="Q8" s="111"/>
      <c r="R8" s="111"/>
      <c r="S8" s="10"/>
      <c r="T8" s="10"/>
    </row>
    <row r="9" spans="2:20" x14ac:dyDescent="0.25">
      <c r="B9" s="17"/>
      <c r="C9" s="17" t="s">
        <v>31</v>
      </c>
      <c r="D9" s="29"/>
      <c r="E9" s="27"/>
      <c r="F9" s="31"/>
      <c r="G9" s="17"/>
      <c r="H9" s="32"/>
      <c r="I9" s="32" t="s">
        <v>3</v>
      </c>
      <c r="J9" s="112">
        <f ca="1">TODAY()</f>
        <v>43028</v>
      </c>
      <c r="K9" s="112"/>
      <c r="L9" s="17"/>
      <c r="N9" s="12"/>
      <c r="O9" s="14"/>
      <c r="P9" s="9"/>
      <c r="Q9" s="10"/>
      <c r="R9" s="10"/>
      <c r="S9" s="10"/>
      <c r="T9" s="10"/>
    </row>
    <row r="10" spans="2:20" x14ac:dyDescent="0.25">
      <c r="B10" s="17"/>
      <c r="C10" s="17" t="s">
        <v>32</v>
      </c>
      <c r="D10" s="29"/>
      <c r="E10" s="27"/>
      <c r="F10" s="33"/>
      <c r="G10" s="17"/>
      <c r="H10" s="32"/>
      <c r="I10" s="32" t="s">
        <v>4</v>
      </c>
      <c r="J10" s="118">
        <v>123</v>
      </c>
      <c r="K10" s="118"/>
      <c r="L10" s="17"/>
      <c r="N10" s="14"/>
      <c r="O10" s="14"/>
      <c r="P10" s="15"/>
      <c r="Q10" s="10"/>
      <c r="R10" s="10"/>
      <c r="S10" s="10"/>
      <c r="T10" s="10"/>
    </row>
    <row r="11" spans="2:20" x14ac:dyDescent="0.25">
      <c r="B11" s="17"/>
      <c r="C11" s="17" t="s">
        <v>38</v>
      </c>
      <c r="D11" s="29"/>
      <c r="E11" s="23"/>
      <c r="F11" s="33"/>
      <c r="G11" s="17"/>
      <c r="H11" s="32"/>
      <c r="I11" s="32" t="s">
        <v>5</v>
      </c>
      <c r="J11" s="118">
        <v>456</v>
      </c>
      <c r="K11" s="118"/>
      <c r="L11" s="17"/>
      <c r="N11" s="14"/>
      <c r="O11" s="10"/>
      <c r="P11" s="16"/>
      <c r="Q11" s="10"/>
      <c r="R11" s="10"/>
      <c r="S11" s="10"/>
      <c r="T11" s="10"/>
    </row>
    <row r="12" spans="2:20" x14ac:dyDescent="0.25">
      <c r="B12" s="17"/>
      <c r="C12" s="17"/>
      <c r="D12" s="29"/>
      <c r="E12" s="34"/>
      <c r="F12" s="31"/>
      <c r="G12" s="17"/>
      <c r="H12" s="32"/>
      <c r="I12" s="32" t="s">
        <v>6</v>
      </c>
      <c r="J12" s="112">
        <f ca="1">TODAY()+30</f>
        <v>43058</v>
      </c>
      <c r="K12" s="112"/>
      <c r="L12" s="17"/>
      <c r="N12" s="14"/>
      <c r="O12" s="35"/>
      <c r="P12" s="35"/>
      <c r="Q12" s="10"/>
      <c r="R12" s="10"/>
      <c r="S12" s="10"/>
      <c r="T12" s="10"/>
    </row>
    <row r="13" spans="2:20" x14ac:dyDescent="0.25">
      <c r="B13" s="17"/>
      <c r="C13" s="94"/>
      <c r="D13" s="29"/>
      <c r="E13" s="27"/>
      <c r="F13" s="17"/>
      <c r="G13" s="17"/>
      <c r="H13" s="32"/>
      <c r="I13" s="32" t="s">
        <v>7</v>
      </c>
      <c r="J13" s="118" t="s">
        <v>33</v>
      </c>
      <c r="K13" s="118"/>
      <c r="L13" s="17"/>
      <c r="N13" s="12"/>
      <c r="O13" s="10"/>
      <c r="P13" s="10"/>
      <c r="Q13" s="10"/>
      <c r="R13" s="10"/>
      <c r="S13" s="10"/>
      <c r="T13" s="10"/>
    </row>
    <row r="14" spans="2:20" x14ac:dyDescent="0.25">
      <c r="B14" s="17"/>
      <c r="C14" s="27"/>
      <c r="D14" s="29"/>
      <c r="E14" s="27"/>
      <c r="F14" s="17"/>
      <c r="G14" s="17"/>
      <c r="I14" s="32" t="s">
        <v>8</v>
      </c>
      <c r="J14" s="113" t="s">
        <v>34</v>
      </c>
      <c r="K14" s="113"/>
      <c r="L14" s="17"/>
      <c r="N14" s="14"/>
      <c r="O14" s="36"/>
      <c r="P14" s="37"/>
      <c r="Q14" s="10"/>
      <c r="R14" s="10"/>
      <c r="S14" s="10"/>
      <c r="T14" s="10"/>
    </row>
    <row r="15" spans="2:20" x14ac:dyDescent="0.25">
      <c r="B15" s="17"/>
      <c r="C15" s="38"/>
      <c r="D15" s="39"/>
      <c r="E15" s="27"/>
      <c r="F15" s="17"/>
      <c r="G15" s="17"/>
      <c r="H15" s="28"/>
      <c r="I15" s="28"/>
      <c r="J15" s="117"/>
      <c r="K15" s="117"/>
      <c r="L15" s="17"/>
      <c r="N15" s="14"/>
      <c r="O15" s="37"/>
      <c r="P15" s="37"/>
      <c r="Q15" s="10"/>
      <c r="R15" s="10"/>
      <c r="S15" s="10"/>
      <c r="T15" s="10"/>
    </row>
    <row r="16" spans="2:20" x14ac:dyDescent="0.25">
      <c r="B16" s="17"/>
      <c r="C16" s="38"/>
      <c r="D16" s="39"/>
      <c r="E16" s="27"/>
      <c r="F16" s="17"/>
      <c r="G16" s="17"/>
      <c r="H16" s="17"/>
      <c r="I16" s="17"/>
      <c r="J16" s="17"/>
      <c r="K16" s="17"/>
      <c r="L16" s="17"/>
      <c r="N16" s="9"/>
      <c r="O16" s="37"/>
      <c r="P16" s="37"/>
      <c r="Q16" s="10"/>
      <c r="R16" s="10"/>
      <c r="S16" s="10"/>
      <c r="T16" s="10"/>
    </row>
    <row r="17" spans="2:20" x14ac:dyDescent="0.25">
      <c r="B17" s="17"/>
      <c r="C17" s="38"/>
      <c r="D17" s="39"/>
      <c r="E17" s="27"/>
      <c r="F17" s="17"/>
      <c r="G17" s="17"/>
      <c r="H17" s="17"/>
      <c r="I17" s="17"/>
      <c r="J17" s="17"/>
      <c r="K17" s="17"/>
      <c r="L17" s="17"/>
      <c r="N17" s="10"/>
      <c r="O17" s="37"/>
      <c r="P17" s="37"/>
      <c r="Q17" s="10"/>
      <c r="R17" s="10"/>
      <c r="S17" s="10"/>
      <c r="T17" s="10"/>
    </row>
    <row r="18" spans="2:20" x14ac:dyDescent="0.25">
      <c r="B18" s="17"/>
      <c r="C18" s="38"/>
      <c r="D18" s="39"/>
      <c r="E18" s="27"/>
      <c r="F18" s="17"/>
      <c r="G18" s="17"/>
      <c r="H18" s="17"/>
      <c r="I18" s="17"/>
      <c r="J18" s="17"/>
      <c r="K18" s="17"/>
      <c r="L18" s="17"/>
      <c r="N18" s="10"/>
      <c r="O18" s="37"/>
      <c r="P18" s="37"/>
      <c r="Q18" s="10"/>
      <c r="R18" s="10"/>
      <c r="S18" s="10"/>
      <c r="T18" s="10"/>
    </row>
    <row r="19" spans="2:20" x14ac:dyDescent="0.25">
      <c r="B19" s="17"/>
      <c r="C19" s="24" t="s">
        <v>9</v>
      </c>
      <c r="D19" s="39"/>
      <c r="E19" s="27"/>
      <c r="F19" s="17"/>
      <c r="G19" s="17"/>
      <c r="H19" s="17"/>
      <c r="I19" s="17"/>
      <c r="J19" s="17"/>
      <c r="K19" s="17"/>
      <c r="L19" s="17"/>
      <c r="N19" s="10"/>
      <c r="O19" s="37"/>
      <c r="P19" s="37"/>
      <c r="Q19" s="10"/>
      <c r="R19" s="10"/>
      <c r="S19" s="10"/>
      <c r="T19" s="10"/>
    </row>
    <row r="20" spans="2:20" x14ac:dyDescent="0.25">
      <c r="B20" s="17"/>
      <c r="C20" s="24"/>
      <c r="D20" s="39"/>
      <c r="E20" s="27"/>
      <c r="F20" s="17"/>
      <c r="G20" s="17"/>
      <c r="H20" s="17"/>
      <c r="I20" s="17"/>
      <c r="J20" s="17"/>
      <c r="K20" s="17"/>
      <c r="L20" s="17"/>
      <c r="N20" s="10"/>
      <c r="O20" s="10"/>
      <c r="P20" s="13"/>
      <c r="Q20" s="10"/>
      <c r="R20" s="10"/>
      <c r="S20" s="10"/>
      <c r="T20" s="10"/>
    </row>
    <row r="21" spans="2:20" x14ac:dyDescent="0.25">
      <c r="B21" s="17"/>
      <c r="C21" s="17" t="s">
        <v>10</v>
      </c>
      <c r="D21" s="17"/>
      <c r="E21" s="17"/>
      <c r="F21" s="17"/>
      <c r="G21" s="17"/>
      <c r="H21" s="17"/>
      <c r="I21" s="17"/>
      <c r="J21" s="17"/>
      <c r="K21" s="17"/>
      <c r="L21" s="17"/>
      <c r="N21" s="10"/>
      <c r="O21" s="10"/>
      <c r="P21" s="10"/>
      <c r="Q21" s="10"/>
      <c r="R21" s="10"/>
      <c r="S21" s="10"/>
      <c r="T21" s="10"/>
    </row>
    <row r="22" spans="2:20" x14ac:dyDescent="0.25">
      <c r="B22" s="17"/>
      <c r="C22" s="17" t="s">
        <v>11</v>
      </c>
      <c r="D22" s="17"/>
      <c r="E22" s="17"/>
      <c r="F22" s="17"/>
      <c r="G22" s="17"/>
      <c r="H22" s="40"/>
      <c r="I22" s="17"/>
      <c r="J22" s="17"/>
      <c r="K22" s="17"/>
      <c r="L22" s="17"/>
      <c r="N22" s="10"/>
      <c r="O22" s="10"/>
      <c r="P22" s="10"/>
      <c r="Q22" s="10"/>
      <c r="R22" s="10"/>
      <c r="S22" s="10"/>
      <c r="T22" s="10"/>
    </row>
    <row r="23" spans="2:20" x14ac:dyDescent="0.25">
      <c r="B23" s="17"/>
      <c r="C23" s="41" t="s">
        <v>12</v>
      </c>
      <c r="D23" s="17"/>
      <c r="E23" s="17"/>
      <c r="F23" s="17"/>
      <c r="G23" s="17"/>
      <c r="H23" s="17"/>
      <c r="I23" s="17"/>
      <c r="J23" s="17"/>
      <c r="K23" s="17"/>
      <c r="L23" s="17"/>
      <c r="M23" s="42"/>
    </row>
    <row r="24" spans="2:20" x14ac:dyDescent="0.25">
      <c r="B24" s="17"/>
      <c r="C24" s="17"/>
      <c r="D24" s="17"/>
      <c r="E24" s="17"/>
      <c r="F24" s="17"/>
      <c r="G24" s="17"/>
      <c r="H24" s="17"/>
      <c r="I24" s="17"/>
      <c r="J24" s="17"/>
      <c r="K24" s="43"/>
      <c r="L24" s="28"/>
      <c r="M24" s="44"/>
      <c r="O24" s="45"/>
      <c r="P24" s="10"/>
    </row>
    <row r="25" spans="2:20" x14ac:dyDescent="0.25">
      <c r="B25" s="17"/>
      <c r="C25" s="89" t="s">
        <v>13</v>
      </c>
      <c r="D25" s="90"/>
      <c r="E25" s="91"/>
      <c r="F25" s="92" t="s">
        <v>14</v>
      </c>
      <c r="G25" s="93" t="s">
        <v>15</v>
      </c>
      <c r="H25" s="92" t="s">
        <v>16</v>
      </c>
      <c r="I25" s="92" t="s">
        <v>17</v>
      </c>
      <c r="J25" s="92" t="s">
        <v>18</v>
      </c>
      <c r="K25" s="92" t="s">
        <v>19</v>
      </c>
      <c r="L25" s="46"/>
      <c r="M25" s="44"/>
      <c r="O25" s="45"/>
      <c r="P25" s="10"/>
    </row>
    <row r="26" spans="2:20" ht="15.95" customHeight="1" x14ac:dyDescent="0.25">
      <c r="B26" s="17"/>
      <c r="C26" s="47" t="s">
        <v>22</v>
      </c>
      <c r="D26" s="48"/>
      <c r="E26" s="49"/>
      <c r="F26" s="50">
        <v>5</v>
      </c>
      <c r="G26" s="51" t="s">
        <v>21</v>
      </c>
      <c r="H26" s="99">
        <v>60</v>
      </c>
      <c r="I26" s="52">
        <v>0.2</v>
      </c>
      <c r="J26" s="100">
        <f>IF(ISBLANK(I26),"",IF(H26*I26*F26&gt;0,H26*I26*F26,0))</f>
        <v>60</v>
      </c>
      <c r="K26" s="100">
        <f t="shared" ref="K26:K34" si="0">IF(SUM(F26*H26,J26)&gt;0,SUM(F26*H26,J26),"")</f>
        <v>360</v>
      </c>
      <c r="L26" s="53"/>
      <c r="N26" s="3"/>
      <c r="O26" s="54"/>
      <c r="P26" s="10"/>
      <c r="Q26" s="55"/>
    </row>
    <row r="27" spans="2:20" ht="15.95" customHeight="1" x14ac:dyDescent="0.25">
      <c r="B27" s="17"/>
      <c r="C27" s="56" t="s">
        <v>23</v>
      </c>
      <c r="D27" s="29"/>
      <c r="E27" s="57"/>
      <c r="F27" s="58">
        <v>10</v>
      </c>
      <c r="G27" s="59" t="s">
        <v>20</v>
      </c>
      <c r="H27" s="100">
        <v>103.99</v>
      </c>
      <c r="I27" s="60">
        <v>0.2</v>
      </c>
      <c r="J27" s="100">
        <f t="shared" ref="J27:J34" si="1">IF(ISBLANK(I27),"",IF(H27*I27*F27&gt;0,H27*I27*F27,0))</f>
        <v>207.98000000000002</v>
      </c>
      <c r="K27" s="100">
        <f t="shared" si="0"/>
        <v>1247.8799999999999</v>
      </c>
      <c r="L27" s="53"/>
      <c r="M27" s="44"/>
      <c r="O27" s="54"/>
      <c r="P27" s="10"/>
      <c r="Q27" s="61"/>
    </row>
    <row r="28" spans="2:20" x14ac:dyDescent="0.25">
      <c r="B28" s="17"/>
      <c r="C28" s="56"/>
      <c r="D28" s="29"/>
      <c r="E28" s="57"/>
      <c r="F28" s="58"/>
      <c r="G28" s="59"/>
      <c r="H28" s="62"/>
      <c r="I28" s="60"/>
      <c r="J28" s="62" t="str">
        <f t="shared" si="1"/>
        <v/>
      </c>
      <c r="K28" s="62" t="str">
        <f t="shared" si="0"/>
        <v/>
      </c>
      <c r="L28" s="53"/>
      <c r="M28" s="44"/>
      <c r="O28" s="45"/>
      <c r="P28" s="10"/>
      <c r="Q28" s="61"/>
    </row>
    <row r="29" spans="2:20" x14ac:dyDescent="0.25">
      <c r="B29" s="17"/>
      <c r="C29" s="56"/>
      <c r="D29" s="29"/>
      <c r="E29" s="57"/>
      <c r="F29" s="58"/>
      <c r="G29" s="59"/>
      <c r="H29" s="62"/>
      <c r="I29" s="60"/>
      <c r="J29" s="62" t="str">
        <f t="shared" si="1"/>
        <v/>
      </c>
      <c r="K29" s="62" t="str">
        <f t="shared" si="0"/>
        <v/>
      </c>
      <c r="L29" s="53"/>
      <c r="M29" s="44"/>
      <c r="O29" s="45"/>
      <c r="P29" s="10"/>
      <c r="Q29" s="55"/>
    </row>
    <row r="30" spans="2:20" x14ac:dyDescent="0.25">
      <c r="B30" s="17"/>
      <c r="C30" s="56"/>
      <c r="D30" s="29"/>
      <c r="E30" s="57"/>
      <c r="F30" s="58"/>
      <c r="G30" s="59"/>
      <c r="H30" s="62"/>
      <c r="I30" s="60"/>
      <c r="J30" s="62" t="str">
        <f t="shared" si="1"/>
        <v/>
      </c>
      <c r="K30" s="62" t="str">
        <f t="shared" si="0"/>
        <v/>
      </c>
      <c r="L30" s="53"/>
      <c r="M30" s="44"/>
      <c r="O30" s="45"/>
      <c r="P30" s="10"/>
      <c r="Q30" s="63"/>
    </row>
    <row r="31" spans="2:20" x14ac:dyDescent="0.25">
      <c r="B31" s="17"/>
      <c r="C31" s="56"/>
      <c r="D31" s="29"/>
      <c r="E31" s="57"/>
      <c r="F31" s="58"/>
      <c r="G31" s="59"/>
      <c r="H31" s="62"/>
      <c r="I31" s="60"/>
      <c r="J31" s="62" t="str">
        <f t="shared" si="1"/>
        <v/>
      </c>
      <c r="K31" s="62" t="str">
        <f t="shared" si="0"/>
        <v/>
      </c>
      <c r="L31" s="53"/>
      <c r="M31" s="44"/>
      <c r="O31" s="45"/>
      <c r="P31" s="10"/>
      <c r="Q31" s="61"/>
    </row>
    <row r="32" spans="2:20" x14ac:dyDescent="0.25">
      <c r="B32" s="17"/>
      <c r="C32" s="56"/>
      <c r="D32" s="29"/>
      <c r="E32" s="57"/>
      <c r="F32" s="58"/>
      <c r="G32" s="59"/>
      <c r="H32" s="62"/>
      <c r="I32" s="60"/>
      <c r="J32" s="62" t="str">
        <f t="shared" si="1"/>
        <v/>
      </c>
      <c r="K32" s="62" t="str">
        <f t="shared" si="0"/>
        <v/>
      </c>
      <c r="L32" s="53"/>
      <c r="M32" s="44"/>
      <c r="O32" s="45"/>
      <c r="P32" s="9"/>
      <c r="Q32" s="61"/>
    </row>
    <row r="33" spans="2:17" x14ac:dyDescent="0.25">
      <c r="B33" s="17"/>
      <c r="C33" s="56"/>
      <c r="D33" s="29"/>
      <c r="E33" s="57"/>
      <c r="F33" s="58"/>
      <c r="G33" s="59"/>
      <c r="H33" s="62"/>
      <c r="I33" s="60"/>
      <c r="J33" s="62" t="str">
        <f t="shared" si="1"/>
        <v/>
      </c>
      <c r="K33" s="62" t="str">
        <f t="shared" si="0"/>
        <v/>
      </c>
      <c r="L33" s="53"/>
      <c r="M33" s="44"/>
      <c r="Q33" s="61"/>
    </row>
    <row r="34" spans="2:17" x14ac:dyDescent="0.25">
      <c r="B34" s="17"/>
      <c r="C34" s="56"/>
      <c r="D34" s="29"/>
      <c r="E34" s="57"/>
      <c r="F34" s="58"/>
      <c r="G34" s="59"/>
      <c r="H34" s="62"/>
      <c r="I34" s="60"/>
      <c r="J34" s="62" t="str">
        <f t="shared" si="1"/>
        <v/>
      </c>
      <c r="K34" s="62" t="str">
        <f t="shared" si="0"/>
        <v/>
      </c>
      <c r="L34" s="53"/>
      <c r="M34" s="44"/>
      <c r="Q34" s="61"/>
    </row>
    <row r="35" spans="2:17" x14ac:dyDescent="0.25">
      <c r="B35" s="17"/>
      <c r="C35" s="56"/>
      <c r="D35" s="29"/>
      <c r="E35" s="57"/>
      <c r="F35" s="58"/>
      <c r="G35" s="59"/>
      <c r="H35" s="62"/>
      <c r="I35" s="60"/>
      <c r="J35" s="62"/>
      <c r="K35" s="62"/>
      <c r="L35" s="53"/>
      <c r="M35" s="44"/>
    </row>
    <row r="36" spans="2:17" x14ac:dyDescent="0.25">
      <c r="B36" s="17"/>
      <c r="C36" s="56"/>
      <c r="D36" s="29"/>
      <c r="E36" s="57"/>
      <c r="F36" s="58"/>
      <c r="G36" s="59"/>
      <c r="H36" s="62"/>
      <c r="I36" s="60"/>
      <c r="J36" s="62"/>
      <c r="K36" s="62"/>
      <c r="L36" s="53"/>
      <c r="M36" s="44"/>
    </row>
    <row r="37" spans="2:17" x14ac:dyDescent="0.25">
      <c r="B37" s="17"/>
      <c r="C37" s="56"/>
      <c r="D37" s="29"/>
      <c r="E37" s="57"/>
      <c r="F37" s="58"/>
      <c r="G37" s="59"/>
      <c r="H37" s="62"/>
      <c r="I37" s="60"/>
      <c r="J37" s="62"/>
      <c r="K37" s="62"/>
      <c r="L37" s="53"/>
      <c r="M37" s="44"/>
    </row>
    <row r="38" spans="2:17" x14ac:dyDescent="0.25">
      <c r="B38" s="17"/>
      <c r="C38" s="56"/>
      <c r="D38" s="29"/>
      <c r="E38" s="57"/>
      <c r="F38" s="58"/>
      <c r="G38" s="59"/>
      <c r="H38" s="62"/>
      <c r="I38" s="60"/>
      <c r="J38" s="62" t="str">
        <f t="shared" ref="J38:J45" si="2">IF(ISBLANK(I38),"",IF(H38*I38*F38&gt;0,H38*I38*F38,0))</f>
        <v/>
      </c>
      <c r="K38" s="62" t="str">
        <f t="shared" ref="K38:K45" si="3">IF(SUM(F38*H38,J38)&gt;0,SUM(F38*H38,J38),"")</f>
        <v/>
      </c>
      <c r="L38" s="53"/>
      <c r="M38" s="44"/>
    </row>
    <row r="39" spans="2:17" x14ac:dyDescent="0.25">
      <c r="B39" s="17"/>
      <c r="C39" s="56"/>
      <c r="D39" s="29"/>
      <c r="E39" s="57"/>
      <c r="F39" s="58"/>
      <c r="G39" s="59"/>
      <c r="H39" s="62"/>
      <c r="I39" s="60"/>
      <c r="J39" s="62" t="str">
        <f t="shared" si="2"/>
        <v/>
      </c>
      <c r="K39" s="62" t="str">
        <f t="shared" si="3"/>
        <v/>
      </c>
      <c r="L39" s="53"/>
      <c r="M39" s="44"/>
    </row>
    <row r="40" spans="2:17" x14ac:dyDescent="0.25">
      <c r="B40" s="17"/>
      <c r="C40" s="56"/>
      <c r="D40" s="29"/>
      <c r="E40" s="57"/>
      <c r="F40" s="58"/>
      <c r="G40" s="59"/>
      <c r="H40" s="62"/>
      <c r="I40" s="60"/>
      <c r="J40" s="62" t="str">
        <f t="shared" si="2"/>
        <v/>
      </c>
      <c r="K40" s="62" t="str">
        <f t="shared" si="3"/>
        <v/>
      </c>
      <c r="L40" s="53"/>
      <c r="M40" s="44"/>
    </row>
    <row r="41" spans="2:17" x14ac:dyDescent="0.25">
      <c r="B41" s="17"/>
      <c r="C41" s="56"/>
      <c r="D41" s="29"/>
      <c r="E41" s="57"/>
      <c r="F41" s="58"/>
      <c r="G41" s="59"/>
      <c r="H41" s="62"/>
      <c r="I41" s="60"/>
      <c r="J41" s="62" t="str">
        <f t="shared" si="2"/>
        <v/>
      </c>
      <c r="K41" s="62" t="str">
        <f t="shared" si="3"/>
        <v/>
      </c>
      <c r="L41" s="53"/>
      <c r="M41" s="44"/>
      <c r="O41" s="64"/>
    </row>
    <row r="42" spans="2:17" x14ac:dyDescent="0.25">
      <c r="B42" s="17"/>
      <c r="C42" s="56"/>
      <c r="D42" s="29"/>
      <c r="E42" s="57"/>
      <c r="F42" s="58"/>
      <c r="G42" s="59"/>
      <c r="H42" s="62"/>
      <c r="I42" s="60"/>
      <c r="J42" s="62" t="str">
        <f t="shared" si="2"/>
        <v/>
      </c>
      <c r="K42" s="62" t="str">
        <f t="shared" si="3"/>
        <v/>
      </c>
      <c r="L42" s="53"/>
      <c r="M42" s="44"/>
    </row>
    <row r="43" spans="2:17" x14ac:dyDescent="0.25">
      <c r="B43" s="17"/>
      <c r="C43" s="56"/>
      <c r="D43" s="29"/>
      <c r="E43" s="57"/>
      <c r="F43" s="58"/>
      <c r="G43" s="59"/>
      <c r="H43" s="62"/>
      <c r="I43" s="60"/>
      <c r="J43" s="62" t="str">
        <f t="shared" si="2"/>
        <v/>
      </c>
      <c r="K43" s="62" t="str">
        <f t="shared" si="3"/>
        <v/>
      </c>
      <c r="L43" s="53"/>
      <c r="M43" s="44"/>
    </row>
    <row r="44" spans="2:17" x14ac:dyDescent="0.25">
      <c r="B44" s="17"/>
      <c r="C44" s="56"/>
      <c r="D44" s="29"/>
      <c r="E44" s="57"/>
      <c r="F44" s="58"/>
      <c r="G44" s="59"/>
      <c r="H44" s="62"/>
      <c r="I44" s="60"/>
      <c r="J44" s="62" t="str">
        <f t="shared" si="2"/>
        <v/>
      </c>
      <c r="K44" s="62" t="str">
        <f t="shared" si="3"/>
        <v/>
      </c>
      <c r="L44" s="53"/>
    </row>
    <row r="45" spans="2:17" x14ac:dyDescent="0.25">
      <c r="B45" s="17"/>
      <c r="C45" s="65"/>
      <c r="D45" s="66"/>
      <c r="E45" s="67"/>
      <c r="F45" s="68"/>
      <c r="G45" s="69"/>
      <c r="H45" s="70"/>
      <c r="I45" s="71"/>
      <c r="J45" s="70" t="str">
        <f t="shared" si="2"/>
        <v/>
      </c>
      <c r="K45" s="70" t="str">
        <f t="shared" si="3"/>
        <v/>
      </c>
      <c r="L45" s="53"/>
      <c r="M45" s="64"/>
    </row>
    <row r="46" spans="2:17" x14ac:dyDescent="0.25">
      <c r="B46" s="17"/>
      <c r="C46" s="29"/>
      <c r="D46" s="29"/>
      <c r="E46" s="29"/>
      <c r="F46" s="72"/>
      <c r="G46" s="73"/>
      <c r="H46" s="74"/>
      <c r="I46" s="73"/>
      <c r="J46" s="29"/>
      <c r="K46" s="29"/>
      <c r="L46" s="29"/>
      <c r="M46" s="64"/>
    </row>
    <row r="47" spans="2:17" x14ac:dyDescent="0.25">
      <c r="B47" s="17"/>
      <c r="C47" s="17"/>
      <c r="D47" s="17"/>
      <c r="E47" s="17"/>
      <c r="F47" s="17"/>
      <c r="G47" s="17"/>
      <c r="H47" s="17"/>
      <c r="I47" s="24" t="s">
        <v>25</v>
      </c>
      <c r="J47" s="24"/>
      <c r="K47" s="101">
        <f>SUM(K26:K45)-SUM(J26:J45)</f>
        <v>1339.8999999999999</v>
      </c>
      <c r="L47" s="76"/>
    </row>
    <row r="48" spans="2:17" ht="16.5" thickBot="1" x14ac:dyDescent="0.3">
      <c r="B48" s="17"/>
      <c r="C48" s="17"/>
      <c r="D48" s="17"/>
      <c r="E48" s="17"/>
      <c r="F48" s="17"/>
      <c r="G48" s="17"/>
      <c r="H48" s="17"/>
      <c r="I48" s="77" t="s">
        <v>36</v>
      </c>
      <c r="J48" s="77"/>
      <c r="K48" s="102">
        <f>SUM(J26:J45)</f>
        <v>267.98</v>
      </c>
      <c r="L48" s="76"/>
    </row>
    <row r="49" spans="2:12" ht="16.5" thickTop="1" x14ac:dyDescent="0.25">
      <c r="B49" s="17"/>
      <c r="C49" s="17"/>
      <c r="D49" s="17"/>
      <c r="E49" s="17"/>
      <c r="F49" s="17"/>
      <c r="G49" s="17"/>
      <c r="H49" s="17"/>
      <c r="I49" s="24"/>
      <c r="J49" s="17"/>
      <c r="K49" s="75"/>
      <c r="L49" s="17"/>
    </row>
    <row r="50" spans="2:12" ht="18.75" x14ac:dyDescent="0.3">
      <c r="B50" s="17"/>
      <c r="C50" s="17"/>
      <c r="D50" s="17"/>
      <c r="E50" s="17"/>
      <c r="F50" s="17"/>
      <c r="G50" s="17"/>
      <c r="H50" s="17"/>
      <c r="I50" s="78" t="s">
        <v>24</v>
      </c>
      <c r="J50" s="79"/>
      <c r="K50" s="103">
        <f>SUM(K26:K45)</f>
        <v>1607.8799999999999</v>
      </c>
      <c r="L50" s="80"/>
    </row>
    <row r="51" spans="2:12" ht="18.75" x14ac:dyDescent="0.3">
      <c r="B51" s="17"/>
      <c r="C51" s="17"/>
      <c r="D51" s="17"/>
      <c r="E51" s="17"/>
      <c r="F51" s="17"/>
      <c r="G51" s="17"/>
      <c r="H51" s="17"/>
      <c r="I51" s="78"/>
      <c r="J51" s="79"/>
      <c r="K51" s="80"/>
      <c r="L51" s="80"/>
    </row>
    <row r="52" spans="2:12" ht="18.75" x14ac:dyDescent="0.3">
      <c r="B52" s="17"/>
      <c r="C52" s="17"/>
      <c r="D52" s="17"/>
      <c r="E52" s="17"/>
      <c r="F52" s="17"/>
      <c r="G52" s="17"/>
      <c r="H52" s="17"/>
      <c r="I52" s="78"/>
      <c r="J52" s="79"/>
      <c r="K52" s="80"/>
      <c r="L52" s="80"/>
    </row>
    <row r="53" spans="2:12" x14ac:dyDescent="0.2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2:12" x14ac:dyDescent="0.2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2:12" x14ac:dyDescent="0.2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2:12" x14ac:dyDescent="0.2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2:12" x14ac:dyDescent="0.2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2:12" x14ac:dyDescent="0.25">
      <c r="B58" s="17"/>
      <c r="C58" s="29"/>
      <c r="D58" s="29"/>
      <c r="E58" s="29"/>
      <c r="F58" s="17"/>
      <c r="G58" s="41"/>
      <c r="H58" s="41"/>
      <c r="I58" s="41"/>
      <c r="J58" s="17"/>
      <c r="K58" s="29"/>
      <c r="L58" s="17"/>
    </row>
    <row r="59" spans="2:12" ht="18.95" customHeight="1" x14ac:dyDescent="0.25">
      <c r="B59" s="17"/>
      <c r="C59" s="81"/>
      <c r="D59" s="81"/>
      <c r="E59" s="81"/>
      <c r="F59" s="81"/>
      <c r="G59" s="81"/>
      <c r="H59" s="81"/>
      <c r="I59" s="81"/>
      <c r="J59" s="81"/>
      <c r="K59" s="81"/>
      <c r="L59" s="17"/>
    </row>
    <row r="60" spans="2:12" x14ac:dyDescent="0.25">
      <c r="B60" s="17"/>
      <c r="C60" s="96" t="s">
        <v>35</v>
      </c>
      <c r="D60" s="82"/>
      <c r="E60" s="83"/>
      <c r="F60" s="109" t="s">
        <v>26</v>
      </c>
      <c r="G60" s="97"/>
      <c r="H60" s="106"/>
      <c r="I60" s="83"/>
      <c r="J60" s="85"/>
      <c r="K60" s="84"/>
      <c r="L60" s="29"/>
    </row>
    <row r="61" spans="2:12" ht="18" customHeight="1" x14ac:dyDescent="0.25">
      <c r="B61" s="17"/>
      <c r="C61" s="95" t="s">
        <v>28</v>
      </c>
      <c r="D61" s="84"/>
      <c r="E61" s="83"/>
      <c r="F61" s="106" t="s">
        <v>34</v>
      </c>
      <c r="G61" s="107"/>
      <c r="H61" s="107"/>
      <c r="I61" s="83"/>
      <c r="J61" s="86"/>
      <c r="K61" s="86"/>
      <c r="L61" s="17"/>
    </row>
    <row r="62" spans="2:12" x14ac:dyDescent="0.25">
      <c r="B62" s="17"/>
      <c r="C62" s="104" t="s">
        <v>29</v>
      </c>
      <c r="D62" s="83"/>
      <c r="E62" s="83"/>
      <c r="F62" s="107" t="s">
        <v>39</v>
      </c>
      <c r="G62" s="107"/>
      <c r="H62" s="107"/>
      <c r="I62" s="83"/>
      <c r="J62" s="87"/>
      <c r="K62" s="83"/>
      <c r="L62" s="17"/>
    </row>
    <row r="63" spans="2:12" x14ac:dyDescent="0.25">
      <c r="B63" s="17"/>
      <c r="C63" s="105" t="s">
        <v>30</v>
      </c>
      <c r="D63" s="83"/>
      <c r="E63" s="83"/>
      <c r="F63" s="107" t="s">
        <v>40</v>
      </c>
      <c r="G63" s="107"/>
      <c r="H63" s="107"/>
      <c r="I63" s="83"/>
      <c r="J63" s="87"/>
      <c r="K63" s="87"/>
      <c r="L63" s="17"/>
    </row>
    <row r="64" spans="2:12" x14ac:dyDescent="0.25">
      <c r="B64" s="17"/>
      <c r="C64" s="95" t="s">
        <v>37</v>
      </c>
      <c r="D64" s="83"/>
      <c r="E64" s="83"/>
      <c r="F64" s="108" t="s">
        <v>41</v>
      </c>
      <c r="G64" s="107"/>
      <c r="H64" s="107"/>
      <c r="I64" s="83"/>
      <c r="J64" s="87"/>
      <c r="K64" s="83"/>
      <c r="L64" s="17"/>
    </row>
    <row r="65" spans="2:12" x14ac:dyDescent="0.25">
      <c r="B65" s="17"/>
      <c r="C65" s="17"/>
      <c r="D65" s="86"/>
      <c r="E65" s="86"/>
      <c r="F65" s="86"/>
      <c r="G65" s="86"/>
      <c r="H65" s="86"/>
      <c r="I65" s="86"/>
      <c r="J65" s="86"/>
      <c r="K65" s="86"/>
      <c r="L65" s="17"/>
    </row>
    <row r="66" spans="2:12" x14ac:dyDescent="0.25">
      <c r="C66" s="88"/>
      <c r="D66" s="88"/>
      <c r="E66" s="88"/>
      <c r="F66" s="88"/>
      <c r="G66" s="88"/>
      <c r="H66" s="88"/>
      <c r="I66" s="88"/>
      <c r="J66" s="88"/>
      <c r="K66" s="88"/>
    </row>
  </sheetData>
  <mergeCells count="11">
    <mergeCell ref="H3:J3"/>
    <mergeCell ref="J15:K15"/>
    <mergeCell ref="J13:K13"/>
    <mergeCell ref="J9:K9"/>
    <mergeCell ref="J10:K10"/>
    <mergeCell ref="J11:K11"/>
    <mergeCell ref="P4:R4"/>
    <mergeCell ref="P8:R8"/>
    <mergeCell ref="J12:K12"/>
    <mergeCell ref="J14:K14"/>
    <mergeCell ref="I4:J4"/>
  </mergeCells>
  <phoneticPr fontId="2" type="noConversion"/>
  <pageMargins left="0.75" right="0.75" top="1" bottom="1" header="0.5" footer="0.5"/>
  <pageSetup paperSize="9" scale="71" orientation="portrait" horizontalDpi="4294967292" verticalDpi="4294967292" r:id="rId1"/>
  <headerFooter alignWithMargins="0"/>
  <ignoredErrors>
    <ignoredError sqref="J28:J34 J38:J45 K47:K48 K50 K28:K34 K38:K45" emptyCellReference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'Tax Selection'!$B$4:$B$6</xm:f>
          </x14:formula1>
          <xm:sqref>I26:I45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showRuler="0" workbookViewId="0">
      <selection activeCell="C4" sqref="C4"/>
    </sheetView>
  </sheetViews>
  <sheetFormatPr baseColWidth="10" defaultColWidth="10.875" defaultRowHeight="15.75" x14ac:dyDescent="0.25"/>
  <cols>
    <col min="1" max="1" width="10.875" style="4"/>
    <col min="2" max="2" width="10.125" style="4" customWidth="1"/>
    <col min="3" max="4" width="21.625" style="4" customWidth="1"/>
    <col min="5" max="5" width="48.875" style="4" customWidth="1"/>
    <col min="6" max="16384" width="10.875" style="4"/>
  </cols>
  <sheetData>
    <row r="1" spans="2:5" x14ac:dyDescent="0.25">
      <c r="B1" s="119"/>
      <c r="C1" s="119"/>
      <c r="D1" s="119"/>
      <c r="E1" s="119"/>
    </row>
    <row r="3" spans="2:5" x14ac:dyDescent="0.25">
      <c r="B3" s="7" t="s">
        <v>0</v>
      </c>
    </row>
    <row r="4" spans="2:5" x14ac:dyDescent="0.25">
      <c r="B4" s="1">
        <v>0</v>
      </c>
      <c r="C4" s="6" t="s">
        <v>42</v>
      </c>
    </row>
    <row r="5" spans="2:5" x14ac:dyDescent="0.25">
      <c r="B5" s="1">
        <v>0.2</v>
      </c>
    </row>
    <row r="6" spans="2:5" x14ac:dyDescent="0.25">
      <c r="B6" s="2"/>
    </row>
    <row r="10" spans="2:5" x14ac:dyDescent="0.25">
      <c r="B10" s="3"/>
    </row>
    <row r="12" spans="2:5" s="8" customFormat="1" x14ac:dyDescent="0.25">
      <c r="D12" s="5"/>
    </row>
    <row r="13" spans="2:5" x14ac:dyDescent="0.25">
      <c r="D13" s="5"/>
    </row>
    <row r="14" spans="2:5" x14ac:dyDescent="0.25">
      <c r="E14" s="5"/>
    </row>
  </sheetData>
  <mergeCells count="1">
    <mergeCell ref="B1:E1"/>
  </mergeCells>
  <pageMargins left="0.75" right="0.75" top="1" bottom="1" header="0.5" footer="0.5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Quote</vt:lpstr>
      <vt:lpstr>Tax Selection</vt:lpstr>
      <vt:lpstr>Quote!Druckbereich</vt:lpstr>
    </vt:vector>
  </TitlesOfParts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2017-10-20T10:35:10Z</dcterms:created>
  <dcterms:modified xsi:type="dcterms:W3CDTF">2017-10-20T10:35:13Z</dcterms:modified>
</cp:coreProperties>
</file>